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Documents\My Web Sites\Kawatriple\performance\"/>
    </mc:Choice>
  </mc:AlternateContent>
  <xr:revisionPtr revIDLastSave="0" documentId="8_{A7F136A8-AE88-4FD1-A338-71A7B80FCE1E}" xr6:coauthVersionLast="45" xr6:coauthVersionMax="45" xr10:uidLastSave="{00000000-0000-0000-0000-000000000000}"/>
  <bookViews>
    <workbookView xWindow="1680" yWindow="1170" windowWidth="17115" windowHeight="9030" xr2:uid="{55CF2E92-E635-4835-A5B5-8B0404BEB39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B11" i="1"/>
  <c r="C14" i="1"/>
  <c r="B14" i="1"/>
</calcChain>
</file>

<file path=xl/sharedStrings.xml><?xml version="1.0" encoding="utf-8"?>
<sst xmlns="http://schemas.openxmlformats.org/spreadsheetml/2006/main" count="36" uniqueCount="35">
  <si>
    <t>H1</t>
  </si>
  <si>
    <t>Bore</t>
  </si>
  <si>
    <t>H2</t>
  </si>
  <si>
    <t>Rod Length</t>
  </si>
  <si>
    <t>Stroke</t>
  </si>
  <si>
    <t>Compression Ratio</t>
  </si>
  <si>
    <t>6.8:1</t>
  </si>
  <si>
    <t>7.0:1</t>
  </si>
  <si>
    <t xml:space="preserve">Head Gasket </t>
  </si>
  <si>
    <t>Base Gasket</t>
  </si>
  <si>
    <t>Head Volume</t>
  </si>
  <si>
    <t>Exh Port Ht</t>
  </si>
  <si>
    <t>Intake Port Ht</t>
  </si>
  <si>
    <t>Boost Port Ht</t>
  </si>
  <si>
    <t>Exh Port Width</t>
  </si>
  <si>
    <t>Intake Port Width</t>
  </si>
  <si>
    <t>Exh Port Ht (frm cyl top)</t>
  </si>
  <si>
    <t>Intake Port Ht (frm cyl top)</t>
  </si>
  <si>
    <t>Boost Port Ht (frm cyl top)</t>
  </si>
  <si>
    <t>Cranking Compression</t>
  </si>
  <si>
    <t>142psi</t>
  </si>
  <si>
    <t>https://goodcalculators.com/compression-ratio-calculator/</t>
  </si>
  <si>
    <t>http://www.torqsoft.net/compression-ratio.html</t>
  </si>
  <si>
    <t>17.3cc</t>
  </si>
  <si>
    <t>24.3cc</t>
  </si>
  <si>
    <t>https://lambretta-images.com/tuningh/port-timing-calculators/c-and-uc-cr-calculator/</t>
  </si>
  <si>
    <t>Intake Port Bottom (frm cyl top)</t>
  </si>
  <si>
    <t>Select "Tuning" for additional calculators</t>
  </si>
  <si>
    <t>Piston TDC to Deck</t>
  </si>
  <si>
    <t>https://49ccscoot.proboards.com/thread/5043/calculating-stroke-compression-ratios</t>
  </si>
  <si>
    <t>How to measure head volume</t>
  </si>
  <si>
    <t>Swept Volume = Uncalibrated Volume</t>
  </si>
  <si>
    <t>Trapped Volume = Calibrated Volume</t>
  </si>
  <si>
    <t>Dimension</t>
  </si>
  <si>
    <t>*all values in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</si>
</sst>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right"/>
    </xf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49ccscoot.proboards.com/thread/5043/calculating-stroke-compression-ratios" TargetMode="External"/><Relationship Id="rId2" Type="http://schemas.openxmlformats.org/officeDocument/2006/relationships/hyperlink" Target="https://lambretta-images.com/tuningh/port-timing-calculators/c-and-uc-cr-calculator/" TargetMode="External"/><Relationship Id="rId1" Type="http://schemas.openxmlformats.org/officeDocument/2006/relationships/hyperlink" Target="http://www.torqsoft.net/compression-ratio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goodcalculators.com/compression-ratio-calculat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4DEF4-09EE-445D-B6D3-12EBFE9881D3}">
  <dimension ref="A1:F20"/>
  <sheetViews>
    <sheetView tabSelected="1" workbookViewId="0">
      <selection sqref="A1:N20"/>
    </sheetView>
  </sheetViews>
  <sheetFormatPr defaultRowHeight="15" x14ac:dyDescent="0.25"/>
  <cols>
    <col min="1" max="1" width="31.140625" customWidth="1"/>
  </cols>
  <sheetData>
    <row r="1" spans="1:6" x14ac:dyDescent="0.25">
      <c r="A1" t="s">
        <v>33</v>
      </c>
      <c r="B1" t="s">
        <v>0</v>
      </c>
      <c r="C1" t="s">
        <v>2</v>
      </c>
    </row>
    <row r="2" spans="1:6" x14ac:dyDescent="0.25">
      <c r="A2" t="s">
        <v>1</v>
      </c>
      <c r="B2">
        <v>60.1</v>
      </c>
      <c r="C2">
        <v>71.099999999999994</v>
      </c>
    </row>
    <row r="3" spans="1:6" x14ac:dyDescent="0.25">
      <c r="A3" t="s">
        <v>4</v>
      </c>
      <c r="B3">
        <v>58.8</v>
      </c>
      <c r="C3">
        <v>63</v>
      </c>
      <c r="F3" s="2" t="s">
        <v>21</v>
      </c>
    </row>
    <row r="4" spans="1:6" x14ac:dyDescent="0.25">
      <c r="A4" t="s">
        <v>8</v>
      </c>
      <c r="B4">
        <v>0.5</v>
      </c>
      <c r="C4">
        <v>0.5</v>
      </c>
      <c r="F4" s="2" t="s">
        <v>22</v>
      </c>
    </row>
    <row r="5" spans="1:6" x14ac:dyDescent="0.25">
      <c r="A5" t="s">
        <v>9</v>
      </c>
      <c r="B5">
        <v>0.5</v>
      </c>
      <c r="C5">
        <v>0.5</v>
      </c>
      <c r="F5" s="2" t="s">
        <v>25</v>
      </c>
    </row>
    <row r="6" spans="1:6" x14ac:dyDescent="0.25">
      <c r="A6" t="s">
        <v>10</v>
      </c>
      <c r="B6" s="1" t="s">
        <v>23</v>
      </c>
      <c r="C6" s="1" t="s">
        <v>24</v>
      </c>
      <c r="F6" t="s">
        <v>27</v>
      </c>
    </row>
    <row r="7" spans="1:6" x14ac:dyDescent="0.25">
      <c r="A7" t="s">
        <v>16</v>
      </c>
      <c r="B7" s="1">
        <v>35.4</v>
      </c>
      <c r="C7" s="1">
        <v>36.799999999999997</v>
      </c>
    </row>
    <row r="8" spans="1:6" x14ac:dyDescent="0.25">
      <c r="A8" t="s">
        <v>11</v>
      </c>
      <c r="B8" s="1">
        <v>26.8</v>
      </c>
      <c r="C8" s="1">
        <v>29.3</v>
      </c>
      <c r="F8" s="2" t="s">
        <v>29</v>
      </c>
    </row>
    <row r="9" spans="1:6" x14ac:dyDescent="0.25">
      <c r="A9" t="s">
        <v>14</v>
      </c>
      <c r="B9" s="1">
        <v>39</v>
      </c>
      <c r="C9" s="1">
        <v>43</v>
      </c>
      <c r="F9" t="s">
        <v>30</v>
      </c>
    </row>
    <row r="10" spans="1:6" x14ac:dyDescent="0.25">
      <c r="A10" t="s">
        <v>17</v>
      </c>
      <c r="B10" s="1">
        <v>65.400000000000006</v>
      </c>
      <c r="C10" s="1">
        <v>66.099999999999994</v>
      </c>
    </row>
    <row r="11" spans="1:6" x14ac:dyDescent="0.25">
      <c r="A11" t="s">
        <v>26</v>
      </c>
      <c r="B11" s="1">
        <f>27.5+65.4</f>
        <v>92.9</v>
      </c>
      <c r="C11" s="1">
        <f>66.1+29.8</f>
        <v>95.899999999999991</v>
      </c>
    </row>
    <row r="12" spans="1:6" x14ac:dyDescent="0.25">
      <c r="A12" t="s">
        <v>12</v>
      </c>
      <c r="B12" s="1">
        <v>27.5</v>
      </c>
      <c r="C12" s="1">
        <v>29.8</v>
      </c>
      <c r="F12" t="s">
        <v>31</v>
      </c>
    </row>
    <row r="13" spans="1:6" x14ac:dyDescent="0.25">
      <c r="A13" t="s">
        <v>15</v>
      </c>
      <c r="B13" s="1">
        <v>41</v>
      </c>
      <c r="C13" s="1">
        <v>48.5</v>
      </c>
      <c r="F13" t="s">
        <v>32</v>
      </c>
    </row>
    <row r="14" spans="1:6" x14ac:dyDescent="0.25">
      <c r="A14" t="s">
        <v>18</v>
      </c>
      <c r="B14" s="1">
        <f>65.5-12.6</f>
        <v>52.9</v>
      </c>
      <c r="C14" s="1">
        <f>66.1-14.1</f>
        <v>51.999999999999993</v>
      </c>
    </row>
    <row r="15" spans="1:6" x14ac:dyDescent="0.25">
      <c r="A15" t="s">
        <v>13</v>
      </c>
      <c r="B15" s="1">
        <v>12.6</v>
      </c>
      <c r="C15" s="1">
        <v>14.1</v>
      </c>
    </row>
    <row r="16" spans="1:6" x14ac:dyDescent="0.25">
      <c r="A16" t="s">
        <v>5</v>
      </c>
      <c r="B16" s="1" t="s">
        <v>6</v>
      </c>
      <c r="C16" s="1" t="s">
        <v>7</v>
      </c>
    </row>
    <row r="17" spans="1:3" x14ac:dyDescent="0.25">
      <c r="A17" t="s">
        <v>19</v>
      </c>
      <c r="B17" s="1" t="s">
        <v>20</v>
      </c>
      <c r="C17" s="1" t="s">
        <v>20</v>
      </c>
    </row>
    <row r="18" spans="1:3" x14ac:dyDescent="0.25">
      <c r="A18" t="s">
        <v>3</v>
      </c>
      <c r="B18">
        <v>109.995</v>
      </c>
      <c r="C18">
        <v>120.002</v>
      </c>
    </row>
    <row r="19" spans="1:3" x14ac:dyDescent="0.25">
      <c r="A19" t="s">
        <v>28</v>
      </c>
      <c r="B19">
        <v>1.3</v>
      </c>
      <c r="C19">
        <v>1</v>
      </c>
    </row>
    <row r="20" spans="1:3" x14ac:dyDescent="0.25">
      <c r="A20" t="s">
        <v>34</v>
      </c>
    </row>
  </sheetData>
  <hyperlinks>
    <hyperlink ref="F4" r:id="rId1" xr:uid="{D2928A22-92F8-4D26-86CE-9EF285945E3F}"/>
    <hyperlink ref="F5" r:id="rId2" xr:uid="{E56036AA-D892-4CD4-BF0B-31C8A44EF7DF}"/>
    <hyperlink ref="F8" r:id="rId3" xr:uid="{FC3949D5-699E-418E-9F2A-E084D4BB47DD}"/>
    <hyperlink ref="F3" r:id="rId4" xr:uid="{0EF67624-9716-492B-87A1-9212FBC0E619}"/>
  </hyperlinks>
  <pageMargins left="0.7" right="0.7" top="0.75" bottom="0.75" header="0.3" footer="0.3"/>
  <pageSetup orientation="portrait" horizontalDpi="0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axl</dc:creator>
  <cp:lastModifiedBy>mr axl</cp:lastModifiedBy>
  <dcterms:created xsi:type="dcterms:W3CDTF">2020-11-22T11:44:36Z</dcterms:created>
  <dcterms:modified xsi:type="dcterms:W3CDTF">2020-11-22T15:36:59Z</dcterms:modified>
</cp:coreProperties>
</file>